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60kw" sheetId="1" r:id="rId1"/>
    <sheet name="180kw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8" i="2" l="1"/>
  <c r="G19" i="1" l="1"/>
</calcChain>
</file>

<file path=xl/sharedStrings.xml><?xml version="1.0" encoding="utf-8"?>
<sst xmlns="http://schemas.openxmlformats.org/spreadsheetml/2006/main" count="79" uniqueCount="39">
  <si>
    <t>`ลำดับ</t>
  </si>
  <si>
    <t>รหัสสินค้า</t>
  </si>
  <si>
    <t>รายการสินค้า</t>
  </si>
  <si>
    <t>ราคาต่อหน่วย</t>
  </si>
  <si>
    <t>จำนวน</t>
  </si>
  <si>
    <t>หน่วย</t>
  </si>
  <si>
    <t>ราคา</t>
  </si>
  <si>
    <t>HUW-2000-100KTLM2</t>
  </si>
  <si>
    <t>HUW-SUN2000-600w-P</t>
  </si>
  <si>
    <t>LNG-LR772HTHP610</t>
  </si>
  <si>
    <t>HUW-JNZ-UMG-96RM</t>
  </si>
  <si>
    <t>HUW-3000A00GL</t>
  </si>
  <si>
    <t>Panel Roof Mounting</t>
  </si>
  <si>
    <t>AC-Dcsetup</t>
  </si>
  <si>
    <t>ค่าขอใบอนุญาต กฟผ./MEA</t>
  </si>
  <si>
    <t>งานติดตั้งอุปกรณ์โซล่าเซลล์ ออนกริด 160Kw</t>
  </si>
  <si>
    <t>งาน</t>
  </si>
  <si>
    <t>Longi Hi-Mo x6 Anti-dust HPBC Mono610Wp</t>
  </si>
  <si>
    <t>หนา 3 มม. 15/25 Yrs Warranty</t>
  </si>
  <si>
    <t>HUAWEI 100KW 3ph1100VDC10MPP 5YrsWar</t>
  </si>
  <si>
    <t>HUAWEI Smart PV Optimizer 600W-p</t>
  </si>
  <si>
    <t>Huawei Digotal  Meter  JanitzaUMG96RM</t>
  </si>
  <si>
    <t>HUAWEI Smart Logger 3000A00GL</t>
  </si>
  <si>
    <t>อุปกรณ์ติดตั้งยึดแผงหลังคา</t>
  </si>
  <si>
    <t>ดำเนินการขออนุญาตการไฟฟ้าและส่วนงานท้องถิ่น</t>
  </si>
  <si>
    <t>AC/DCBreaker,SPD,สายPV,Conduit</t>
  </si>
  <si>
    <t>รายการติดตั้ง ไม่รวมงานแก้ไขหรืออัพเกด</t>
  </si>
  <si>
    <t>หม้อแปลงจากการไฟฟ้า</t>
  </si>
  <si>
    <t>เครื่อง</t>
  </si>
  <si>
    <t>ตัว</t>
  </si>
  <si>
    <t>แผง</t>
  </si>
  <si>
    <t>ชุด</t>
  </si>
  <si>
    <t>ราคารวมตืดตั้งเหมาแรงงาน</t>
  </si>
  <si>
    <t xml:space="preserve">Installation </t>
  </si>
  <si>
    <t>setup-and installation แรงงานรวมอุปกรณ์</t>
  </si>
  <si>
    <t>งานติดตั้งอุปกรณ์โซล่าเซลล์ ออนกริด 180Kw</t>
  </si>
  <si>
    <t>walkway  - S300</t>
  </si>
  <si>
    <t>walkway HDG รุ่น s300 ทางเดินโซล่าเซลล์ ขนาด 2.4*0.3 m</t>
  </si>
  <si>
    <t>JA SOLAR BIFACIAL  Mono  640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</si>
</sst>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1" xfId="0" applyNumberFormat="1" applyFont="1" applyBorder="1"/>
    <xf numFmtId="187" fontId="0" fillId="0" borderId="1" xfId="1" applyFont="1" applyBorder="1"/>
    <xf numFmtId="0" fontId="0" fillId="0" borderId="2" xfId="0" applyBorder="1"/>
    <xf numFmtId="0" fontId="0" fillId="0" borderId="10" xfId="0" applyBorder="1"/>
    <xf numFmtId="0" fontId="0" fillId="0" borderId="3" xfId="0" applyBorder="1"/>
    <xf numFmtId="187" fontId="0" fillId="0" borderId="0" xfId="1" applyFont="1"/>
    <xf numFmtId="187" fontId="2" fillId="0" borderId="1" xfId="1" applyFont="1" applyBorder="1"/>
    <xf numFmtId="188" fontId="2" fillId="0" borderId="1" xfId="1" applyNumberFormat="1" applyFont="1" applyBorder="1"/>
    <xf numFmtId="187" fontId="2" fillId="0" borderId="4" xfId="1" applyFont="1" applyBorder="1"/>
    <xf numFmtId="188" fontId="2" fillId="0" borderId="4" xfId="1" applyNumberFormat="1" applyFont="1" applyBorder="1"/>
    <xf numFmtId="188" fontId="0" fillId="0" borderId="1" xfId="1" applyNumberFormat="1" applyFont="1" applyBorder="1" applyAlignment="1">
      <alignment horizontal="right"/>
    </xf>
    <xf numFmtId="187" fontId="2" fillId="0" borderId="5" xfId="1" applyFont="1" applyBorder="1"/>
    <xf numFmtId="187" fontId="2" fillId="0" borderId="1" xfId="1" applyNumberFormat="1" applyFont="1" applyBorder="1"/>
    <xf numFmtId="188" fontId="2" fillId="0" borderId="5" xfId="0" applyNumberFormat="1" applyFont="1" applyBorder="1"/>
    <xf numFmtId="188" fontId="2" fillId="0" borderId="5" xfId="1" applyNumberFormat="1" applyFont="1" applyBorder="1"/>
    <xf numFmtId="4" fontId="0" fillId="0" borderId="1" xfId="0" applyNumberFormat="1" applyBorder="1"/>
    <xf numFmtId="0" fontId="2" fillId="0" borderId="11" xfId="0" applyFont="1" applyBorder="1"/>
    <xf numFmtId="0" fontId="2" fillId="0" borderId="12" xfId="0" applyFont="1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tabSelected="1" topLeftCell="C4" zoomScale="150" zoomScaleNormal="150" workbookViewId="0">
      <selection activeCell="G8" sqref="G8"/>
    </sheetView>
  </sheetViews>
  <sheetFormatPr defaultRowHeight="14.25" x14ac:dyDescent="0.2"/>
  <cols>
    <col min="1" max="1" width="6" customWidth="1"/>
    <col min="2" max="2" width="24.875" customWidth="1"/>
    <col min="3" max="3" width="43.75" customWidth="1"/>
    <col min="4" max="4" width="12" customWidth="1"/>
    <col min="5" max="6" width="6.125" customWidth="1"/>
    <col min="7" max="7" width="11.75" customWidth="1"/>
  </cols>
  <sheetData>
    <row r="3" spans="1:7" ht="23.25" x14ac:dyDescent="0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3.25" x14ac:dyDescent="0.5">
      <c r="A4" s="3"/>
      <c r="B4" s="3"/>
      <c r="C4" s="3" t="s">
        <v>15</v>
      </c>
      <c r="D4" s="3"/>
      <c r="E4" s="3">
        <v>1</v>
      </c>
      <c r="F4" s="3" t="s">
        <v>16</v>
      </c>
      <c r="G4" s="10"/>
    </row>
    <row r="5" spans="1:7" ht="23.25" x14ac:dyDescent="0.5">
      <c r="A5" s="3">
        <v>1</v>
      </c>
      <c r="B5" s="3" t="s">
        <v>7</v>
      </c>
      <c r="C5" s="3" t="s">
        <v>19</v>
      </c>
      <c r="D5" s="17">
        <v>220000</v>
      </c>
      <c r="E5" s="3">
        <v>2</v>
      </c>
      <c r="F5" s="3" t="s">
        <v>28</v>
      </c>
      <c r="G5" s="22">
        <v>440000</v>
      </c>
    </row>
    <row r="6" spans="1:7" ht="23.25" x14ac:dyDescent="0.5">
      <c r="A6" s="3">
        <v>2</v>
      </c>
      <c r="B6" s="3" t="s">
        <v>8</v>
      </c>
      <c r="C6" s="3" t="s">
        <v>20</v>
      </c>
      <c r="D6" s="19">
        <v>2000</v>
      </c>
      <c r="E6" s="4">
        <v>250</v>
      </c>
      <c r="F6" s="4" t="s">
        <v>29</v>
      </c>
      <c r="G6" s="18">
        <v>500000</v>
      </c>
    </row>
    <row r="7" spans="1:7" ht="23.25" x14ac:dyDescent="0.5">
      <c r="A7" s="4">
        <v>3</v>
      </c>
      <c r="B7" s="4" t="s">
        <v>9</v>
      </c>
      <c r="C7" s="9" t="s">
        <v>38</v>
      </c>
      <c r="D7" s="19">
        <v>3100</v>
      </c>
      <c r="E7" s="4">
        <v>250</v>
      </c>
      <c r="F7" s="4" t="s">
        <v>30</v>
      </c>
      <c r="G7" s="18">
        <v>775000</v>
      </c>
    </row>
    <row r="8" spans="1:7" ht="23.25" x14ac:dyDescent="0.5">
      <c r="A8" s="7"/>
      <c r="B8" s="5"/>
      <c r="C8" s="8" t="s">
        <v>18</v>
      </c>
      <c r="D8" s="23"/>
      <c r="E8" s="5"/>
      <c r="F8" s="5"/>
      <c r="G8" s="5"/>
    </row>
    <row r="9" spans="1:7" ht="23.25" x14ac:dyDescent="0.5">
      <c r="A9" s="5">
        <v>4</v>
      </c>
      <c r="B9" s="5" t="s">
        <v>10</v>
      </c>
      <c r="C9" s="5" t="s">
        <v>21</v>
      </c>
      <c r="D9" s="24">
        <v>15000</v>
      </c>
      <c r="E9" s="5">
        <v>1</v>
      </c>
      <c r="F9" s="5" t="s">
        <v>28</v>
      </c>
      <c r="G9" s="21">
        <v>15000</v>
      </c>
    </row>
    <row r="10" spans="1:7" ht="23.25" x14ac:dyDescent="0.5">
      <c r="A10" s="3">
        <v>5</v>
      </c>
      <c r="B10" s="3" t="s">
        <v>11</v>
      </c>
      <c r="C10" s="3" t="s">
        <v>22</v>
      </c>
      <c r="D10" s="17">
        <v>20000</v>
      </c>
      <c r="E10" s="3">
        <v>1</v>
      </c>
      <c r="F10" s="3" t="s">
        <v>31</v>
      </c>
      <c r="G10" s="16">
        <v>20000</v>
      </c>
    </row>
    <row r="11" spans="1:7" ht="23.25" x14ac:dyDescent="0.5">
      <c r="A11" s="4">
        <v>6</v>
      </c>
      <c r="B11" s="4" t="s">
        <v>36</v>
      </c>
      <c r="C11" s="4" t="s">
        <v>37</v>
      </c>
      <c r="D11" s="19">
        <v>1100</v>
      </c>
      <c r="E11" s="4">
        <v>100</v>
      </c>
      <c r="F11" s="4" t="s">
        <v>31</v>
      </c>
      <c r="G11" s="18">
        <v>110000</v>
      </c>
    </row>
    <row r="12" spans="1:7" ht="23.25" x14ac:dyDescent="0.5">
      <c r="A12" s="4">
        <v>7</v>
      </c>
      <c r="B12" s="4" t="s">
        <v>14</v>
      </c>
      <c r="C12" s="4" t="s">
        <v>24</v>
      </c>
      <c r="D12" s="19">
        <v>30000</v>
      </c>
      <c r="E12" s="4">
        <v>1</v>
      </c>
      <c r="F12" s="4" t="s">
        <v>16</v>
      </c>
      <c r="G12" s="18">
        <v>30000</v>
      </c>
    </row>
    <row r="13" spans="1:7" ht="23.25" x14ac:dyDescent="0.5">
      <c r="A13" s="4">
        <v>8</v>
      </c>
      <c r="B13" s="27" t="s">
        <v>33</v>
      </c>
      <c r="C13" s="4" t="s">
        <v>34</v>
      </c>
      <c r="D13" s="19"/>
      <c r="E13" s="4">
        <v>1</v>
      </c>
      <c r="F13" s="4" t="s">
        <v>16</v>
      </c>
      <c r="G13" s="18">
        <v>250000</v>
      </c>
    </row>
    <row r="14" spans="1:7" ht="23.25" x14ac:dyDescent="0.5">
      <c r="A14" s="26"/>
      <c r="B14" s="6" t="s">
        <v>12</v>
      </c>
      <c r="C14" s="26" t="s">
        <v>23</v>
      </c>
      <c r="D14" s="26"/>
      <c r="E14" s="26"/>
      <c r="F14" s="26"/>
      <c r="G14" s="26"/>
    </row>
    <row r="15" spans="1:7" ht="23.25" x14ac:dyDescent="0.5">
      <c r="A15" s="5"/>
      <c r="B15" s="6" t="s">
        <v>13</v>
      </c>
      <c r="C15" s="26" t="s">
        <v>25</v>
      </c>
      <c r="D15" s="26"/>
      <c r="E15" s="26"/>
      <c r="F15" s="26"/>
      <c r="G15" s="26"/>
    </row>
    <row r="16" spans="1:7" x14ac:dyDescent="0.2">
      <c r="A16" s="28"/>
      <c r="B16" s="1"/>
      <c r="C16" s="1"/>
      <c r="D16" s="1"/>
      <c r="E16" s="1"/>
      <c r="F16" s="1"/>
      <c r="G16" s="1"/>
    </row>
    <row r="17" spans="1:7" x14ac:dyDescent="0.2">
      <c r="A17" s="1"/>
      <c r="B17" s="1"/>
      <c r="C17" s="1" t="s">
        <v>26</v>
      </c>
      <c r="D17" s="1"/>
      <c r="E17" s="1"/>
      <c r="F17" s="1"/>
      <c r="G17" s="1"/>
    </row>
    <row r="18" spans="1:7" x14ac:dyDescent="0.2">
      <c r="A18" s="1"/>
      <c r="B18" s="1"/>
      <c r="C18" s="1" t="s">
        <v>27</v>
      </c>
      <c r="D18" s="1"/>
      <c r="E18" s="1"/>
      <c r="F18" s="1"/>
      <c r="G18" s="1"/>
    </row>
    <row r="19" spans="1:7" x14ac:dyDescent="0.2">
      <c r="A19" s="1"/>
      <c r="B19" s="1"/>
      <c r="C19" s="29" t="s">
        <v>32</v>
      </c>
      <c r="D19" s="30"/>
      <c r="E19" s="30"/>
      <c r="F19" s="31"/>
      <c r="G19" s="25">
        <f>SUM(G4:G16)</f>
        <v>2140000</v>
      </c>
    </row>
    <row r="20" spans="1:7" x14ac:dyDescent="0.2">
      <c r="A20" s="1"/>
      <c r="B20" s="1"/>
      <c r="C20" s="1"/>
      <c r="D20" s="12"/>
      <c r="E20" s="13"/>
      <c r="F20" s="14"/>
      <c r="G20" s="20"/>
    </row>
    <row r="21" spans="1:7" x14ac:dyDescent="0.2">
      <c r="A21" s="1"/>
      <c r="B21" s="1"/>
      <c r="C21" s="1"/>
      <c r="D21" s="29"/>
      <c r="E21" s="30"/>
      <c r="F21" s="31"/>
      <c r="G21" s="11"/>
    </row>
    <row r="23" spans="1:7" x14ac:dyDescent="0.2">
      <c r="G23" s="15"/>
    </row>
  </sheetData>
  <mergeCells count="2">
    <mergeCell ref="D21:F21"/>
    <mergeCell ref="C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J7" sqref="J7"/>
    </sheetView>
  </sheetViews>
  <sheetFormatPr defaultRowHeight="14.25" x14ac:dyDescent="0.2"/>
  <cols>
    <col min="1" max="1" width="6" customWidth="1"/>
    <col min="2" max="2" width="24.875" customWidth="1"/>
    <col min="3" max="3" width="42.625" customWidth="1"/>
    <col min="4" max="4" width="13.125" customWidth="1"/>
    <col min="5" max="5" width="6.875" customWidth="1"/>
    <col min="6" max="6" width="6.125" customWidth="1"/>
    <col min="7" max="7" width="16.75" customWidth="1"/>
  </cols>
  <sheetData>
    <row r="3" spans="1:7" ht="23.25" x14ac:dyDescent="0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3.25" x14ac:dyDescent="0.5">
      <c r="A4" s="3"/>
      <c r="B4" s="3"/>
      <c r="C4" s="3" t="s">
        <v>35</v>
      </c>
      <c r="D4" s="3"/>
      <c r="E4" s="3">
        <v>1</v>
      </c>
      <c r="F4" s="3" t="s">
        <v>16</v>
      </c>
      <c r="G4" s="10"/>
    </row>
    <row r="5" spans="1:7" ht="23.25" x14ac:dyDescent="0.5">
      <c r="A5" s="3">
        <v>1</v>
      </c>
      <c r="B5" s="3" t="s">
        <v>7</v>
      </c>
      <c r="C5" s="3" t="s">
        <v>19</v>
      </c>
      <c r="D5" s="17">
        <v>220000</v>
      </c>
      <c r="E5" s="3">
        <v>2</v>
      </c>
      <c r="F5" s="3" t="s">
        <v>28</v>
      </c>
      <c r="G5" s="22">
        <v>440000</v>
      </c>
    </row>
    <row r="6" spans="1:7" ht="23.25" x14ac:dyDescent="0.5">
      <c r="A6" s="3">
        <v>2</v>
      </c>
      <c r="B6" s="3" t="s">
        <v>8</v>
      </c>
      <c r="C6" s="3" t="s">
        <v>20</v>
      </c>
      <c r="D6" s="19">
        <v>3500</v>
      </c>
      <c r="E6" s="4">
        <v>300</v>
      </c>
      <c r="F6" s="4" t="s">
        <v>29</v>
      </c>
      <c r="G6" s="18">
        <v>1050000</v>
      </c>
    </row>
    <row r="7" spans="1:7" ht="23.25" x14ac:dyDescent="0.5">
      <c r="A7" s="4">
        <v>3</v>
      </c>
      <c r="B7" s="4" t="s">
        <v>9</v>
      </c>
      <c r="C7" s="9" t="s">
        <v>17</v>
      </c>
      <c r="D7" s="19">
        <v>3600</v>
      </c>
      <c r="E7" s="4">
        <v>300</v>
      </c>
      <c r="F7" s="4" t="s">
        <v>30</v>
      </c>
      <c r="G7" s="18">
        <v>1080000</v>
      </c>
    </row>
    <row r="8" spans="1:7" ht="23.25" x14ac:dyDescent="0.5">
      <c r="A8" s="7"/>
      <c r="B8" s="5"/>
      <c r="C8" s="8" t="s">
        <v>18</v>
      </c>
      <c r="D8" s="23"/>
      <c r="E8" s="5"/>
      <c r="F8" s="5"/>
      <c r="G8" s="5"/>
    </row>
    <row r="9" spans="1:7" ht="23.25" x14ac:dyDescent="0.5">
      <c r="A9" s="5">
        <v>4</v>
      </c>
      <c r="B9" s="5" t="s">
        <v>10</v>
      </c>
      <c r="C9" s="5" t="s">
        <v>21</v>
      </c>
      <c r="D9" s="24">
        <v>15000</v>
      </c>
      <c r="E9" s="5">
        <v>1</v>
      </c>
      <c r="F9" s="5" t="s">
        <v>28</v>
      </c>
      <c r="G9" s="21">
        <v>15000</v>
      </c>
    </row>
    <row r="10" spans="1:7" ht="23.25" x14ac:dyDescent="0.5">
      <c r="A10" s="3">
        <v>5</v>
      </c>
      <c r="B10" s="3" t="s">
        <v>11</v>
      </c>
      <c r="C10" s="3" t="s">
        <v>22</v>
      </c>
      <c r="D10" s="17">
        <v>20000</v>
      </c>
      <c r="E10" s="3">
        <v>1</v>
      </c>
      <c r="F10" s="3" t="s">
        <v>31</v>
      </c>
      <c r="G10" s="16">
        <v>20000</v>
      </c>
    </row>
    <row r="11" spans="1:7" ht="23.25" x14ac:dyDescent="0.5">
      <c r="A11" s="4">
        <v>6</v>
      </c>
      <c r="B11" s="4" t="s">
        <v>14</v>
      </c>
      <c r="C11" s="4" t="s">
        <v>24</v>
      </c>
      <c r="D11" s="19">
        <v>30000</v>
      </c>
      <c r="E11" s="4">
        <v>1</v>
      </c>
      <c r="F11" s="4" t="s">
        <v>16</v>
      </c>
      <c r="G11" s="18">
        <v>30000</v>
      </c>
    </row>
    <row r="12" spans="1:7" ht="23.25" x14ac:dyDescent="0.5">
      <c r="A12" s="4">
        <v>7</v>
      </c>
      <c r="B12" s="27" t="s">
        <v>33</v>
      </c>
      <c r="C12" s="4" t="s">
        <v>34</v>
      </c>
      <c r="D12" s="19"/>
      <c r="E12" s="4">
        <v>1</v>
      </c>
      <c r="F12" s="4" t="s">
        <v>16</v>
      </c>
      <c r="G12" s="18">
        <v>250000</v>
      </c>
    </row>
    <row r="13" spans="1:7" ht="23.25" x14ac:dyDescent="0.5">
      <c r="A13" s="26"/>
      <c r="B13" s="6" t="s">
        <v>12</v>
      </c>
      <c r="C13" s="26" t="s">
        <v>23</v>
      </c>
      <c r="D13" s="26"/>
      <c r="E13" s="26"/>
      <c r="F13" s="26"/>
      <c r="G13" s="26"/>
    </row>
    <row r="14" spans="1:7" ht="23.25" x14ac:dyDescent="0.5">
      <c r="A14" s="5"/>
      <c r="B14" s="6" t="s">
        <v>13</v>
      </c>
      <c r="C14" s="26" t="s">
        <v>25</v>
      </c>
      <c r="D14" s="26"/>
      <c r="E14" s="26"/>
      <c r="F14" s="26"/>
      <c r="G14" s="26"/>
    </row>
    <row r="15" spans="1:7" x14ac:dyDescent="0.2">
      <c r="A15" s="28"/>
      <c r="B15" s="1"/>
      <c r="C15" s="1"/>
      <c r="D15" s="1"/>
      <c r="E15" s="1"/>
      <c r="F15" s="1"/>
      <c r="G15" s="1"/>
    </row>
    <row r="16" spans="1:7" x14ac:dyDescent="0.2">
      <c r="A16" s="1"/>
      <c r="B16" s="1"/>
      <c r="C16" s="1" t="s">
        <v>26</v>
      </c>
      <c r="D16" s="1"/>
      <c r="E16" s="1"/>
      <c r="F16" s="1"/>
      <c r="G16" s="1"/>
    </row>
    <row r="17" spans="1:7" x14ac:dyDescent="0.2">
      <c r="A17" s="1"/>
      <c r="B17" s="1"/>
      <c r="C17" s="1" t="s">
        <v>27</v>
      </c>
      <c r="D17" s="1"/>
      <c r="E17" s="1"/>
      <c r="F17" s="1"/>
      <c r="G17" s="1"/>
    </row>
    <row r="18" spans="1:7" x14ac:dyDescent="0.2">
      <c r="A18" s="1"/>
      <c r="B18" s="1"/>
      <c r="C18" s="29" t="s">
        <v>32</v>
      </c>
      <c r="D18" s="30"/>
      <c r="E18" s="30"/>
      <c r="F18" s="31"/>
      <c r="G18" s="25">
        <f>SUM(G4:G15)</f>
        <v>2885000</v>
      </c>
    </row>
    <row r="19" spans="1:7" x14ac:dyDescent="0.2">
      <c r="A19" s="1"/>
      <c r="B19" s="1"/>
      <c r="C19" s="1"/>
      <c r="D19" s="12"/>
      <c r="E19" s="13"/>
      <c r="F19" s="14"/>
      <c r="G19" s="20"/>
    </row>
    <row r="20" spans="1:7" x14ac:dyDescent="0.2">
      <c r="A20" s="1"/>
      <c r="B20" s="1"/>
      <c r="C20" s="1"/>
      <c r="D20" s="29"/>
      <c r="E20" s="30"/>
      <c r="F20" s="31"/>
      <c r="G20" s="11"/>
    </row>
    <row r="22" spans="1:7" x14ac:dyDescent="0.2">
      <c r="G22" s="15"/>
    </row>
  </sheetData>
  <mergeCells count="2">
    <mergeCell ref="C18:F18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160kw</vt:lpstr>
      <vt:lpstr>180kw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Administrator</cp:lastModifiedBy>
  <dcterms:created xsi:type="dcterms:W3CDTF">2025-04-19T11:02:51Z</dcterms:created>
  <dcterms:modified xsi:type="dcterms:W3CDTF">2025-05-02T02:36:32Z</dcterms:modified>
</cp:coreProperties>
</file>